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9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G17" i="1"/>
  <c r="J10" i="1" l="1"/>
  <c r="I10" i="1"/>
  <c r="E17" i="1"/>
  <c r="G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<sst xmlns="http://schemas.openxmlformats.org/spreadsheetml/2006/main" count="40" uniqueCount="37">
  <si>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</si>
  <si>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</si>
  <si>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</si>
  <si>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</si>
  <si>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</si>
  <si>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</si>
  <si>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</si>
  <si>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</si>
  <si>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</si>
  <si>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</si>
  <si>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</si>
  <si>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</si>
  <si>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</si>
  <si>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</si>
  <si>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</si>
  <si>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</si>
  <si>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</si>
  <si>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</si>
  <si>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</si>
  <si>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</si>
  <si>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</si>
  <si>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</si>
  <si>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</si>
  <si>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</si>
  <si>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</si>
  <si>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</si>
  <si>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</si>
  <si>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</si>
  <si>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Маринад овощной</t>
  </si>
  <si>
    <t>Гуляш из мяса отварного</t>
  </si>
  <si>
    <t>Каша гречневая вязкая</t>
  </si>
  <si>
    <t>Кофейный напиток на молоке</t>
  </si>
  <si>
    <t>Икра свекольная</t>
  </si>
  <si>
    <t>Суп куллама по-деревенски</t>
  </si>
  <si>
    <t>Птица, тушеная в соусе с овощами</t>
  </si>
  <si>
    <t>Компот из яблок</t>
  </si>
  <si>
    <t>МОБУ ООШ с.Юлуково Гафурийский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</si>
</sst>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51</v>
      </c>
      <c r="D4" s="28" t="s">
        <v>28</v>
      </c>
      <c r="E4" s="14">
        <v>50</v>
      </c>
      <c r="F4" s="24"/>
      <c r="G4" s="14">
        <v>61.9</v>
      </c>
      <c r="H4" s="14">
        <v>0</v>
      </c>
      <c r="I4" s="14">
        <v>4.4000000000000004</v>
      </c>
      <c r="J4" s="15">
        <v>4.9000000000000004</v>
      </c>
    </row>
    <row r="5" spans="1:10" x14ac:dyDescent="0.25">
      <c r="A5" s="7"/>
      <c r="B5" s="10" t="s">
        <v>11</v>
      </c>
      <c r="C5" s="3">
        <v>97</v>
      </c>
      <c r="D5" s="31" t="s">
        <v>29</v>
      </c>
      <c r="E5" s="20">
        <v>60</v>
      </c>
      <c r="F5" s="27"/>
      <c r="G5" s="20">
        <v>126.64</v>
      </c>
      <c r="H5" s="20">
        <v>9.49</v>
      </c>
      <c r="I5" s="20">
        <v>9</v>
      </c>
      <c r="J5" s="21">
        <v>3.81</v>
      </c>
    </row>
    <row r="6" spans="1:10" x14ac:dyDescent="0.25">
      <c r="A6" s="7"/>
      <c r="B6" s="1" t="s">
        <v>17</v>
      </c>
      <c r="C6" s="2">
        <v>183.02</v>
      </c>
      <c r="D6" s="29" t="s">
        <v>30</v>
      </c>
      <c r="E6" s="16">
        <v>155</v>
      </c>
      <c r="F6" s="25"/>
      <c r="G6" s="16">
        <v>166.762</v>
      </c>
      <c r="H6" s="16">
        <v>5.3940000000000001</v>
      </c>
      <c r="I6" s="16">
        <v>5</v>
      </c>
      <c r="J6" s="17">
        <v>23.888000000000002</v>
      </c>
    </row>
    <row r="7" spans="1:10" x14ac:dyDescent="0.25">
      <c r="A7" s="7"/>
      <c r="B7" s="1" t="s">
        <v>12</v>
      </c>
      <c r="C7" s="2">
        <v>304</v>
      </c>
      <c r="D7" s="29" t="s">
        <v>31</v>
      </c>
      <c r="E7" s="16">
        <v>200</v>
      </c>
      <c r="F7" s="25"/>
      <c r="G7" s="16">
        <v>94</v>
      </c>
      <c r="H7" s="16">
        <v>3</v>
      </c>
      <c r="I7" s="16">
        <v>3</v>
      </c>
      <c r="J7" s="17">
        <v>15</v>
      </c>
    </row>
    <row r="8" spans="1:10" x14ac:dyDescent="0.25">
      <c r="A8" s="7"/>
      <c r="B8" s="32" t="s">
        <v>21</v>
      </c>
      <c r="C8" s="2">
        <v>114</v>
      </c>
      <c r="D8" s="29" t="s">
        <v>25</v>
      </c>
      <c r="E8" s="16">
        <v>35</v>
      </c>
      <c r="F8" s="25"/>
      <c r="G8" s="16">
        <v>81.55</v>
      </c>
      <c r="H8" s="16">
        <v>3.04</v>
      </c>
      <c r="I8" s="16">
        <v>0</v>
      </c>
      <c r="J8" s="17">
        <v>18</v>
      </c>
    </row>
    <row r="9" spans="1:10" ht="15.75" thickBot="1" x14ac:dyDescent="0.3">
      <c r="A9" s="8"/>
      <c r="B9" s="33"/>
      <c r="C9" s="9"/>
      <c r="D9" s="30"/>
      <c r="E9" s="18"/>
      <c r="F9" s="26"/>
      <c r="G9" s="18"/>
      <c r="H9" s="18"/>
      <c r="I9" s="18"/>
      <c r="J9" s="19"/>
    </row>
    <row r="10" spans="1:10" ht="15.75" thickBot="1" x14ac:dyDescent="0.3">
      <c r="A10" s="34" t="s">
        <v>27</v>
      </c>
      <c r="B10" s="35"/>
      <c r="C10" s="36"/>
      <c r="D10" s="37"/>
      <c r="E10" s="38">
        <v>500</v>
      </c>
      <c r="F10" s="39">
        <v>57.43</v>
      </c>
      <c r="G10" s="38">
        <f>G4+G6+G7+G8</f>
        <v>404.21200000000005</v>
      </c>
      <c r="H10" s="38">
        <v>20</v>
      </c>
      <c r="I10" s="38">
        <f>I4+I5+I6+I7+I8</f>
        <v>21.4</v>
      </c>
      <c r="J10" s="38">
        <f>J4+J5+J6+J7+J8</f>
        <v>65.597999999999999</v>
      </c>
    </row>
    <row r="11" spans="1:10" x14ac:dyDescent="0.25">
      <c r="A11" s="7" t="s">
        <v>13</v>
      </c>
      <c r="B11" s="10" t="s">
        <v>14</v>
      </c>
      <c r="C11" s="3">
        <v>48.01</v>
      </c>
      <c r="D11" s="31" t="s">
        <v>32</v>
      </c>
      <c r="E11" s="20">
        <v>40</v>
      </c>
      <c r="F11" s="27"/>
      <c r="G11" s="20">
        <v>55.1</v>
      </c>
      <c r="H11" s="20">
        <v>0</v>
      </c>
      <c r="I11" s="20">
        <v>3.2</v>
      </c>
      <c r="J11" s="21">
        <v>10.39</v>
      </c>
    </row>
    <row r="12" spans="1:10" x14ac:dyDescent="0.25">
      <c r="A12" s="7"/>
      <c r="B12" s="1" t="s">
        <v>15</v>
      </c>
      <c r="C12" s="2">
        <v>75</v>
      </c>
      <c r="D12" s="29" t="s">
        <v>33</v>
      </c>
      <c r="E12" s="16">
        <v>250</v>
      </c>
      <c r="F12" s="25"/>
      <c r="G12" s="16">
        <v>66</v>
      </c>
      <c r="H12" s="16">
        <v>1.39</v>
      </c>
      <c r="I12" s="16">
        <v>3.22</v>
      </c>
      <c r="J12" s="17">
        <v>18</v>
      </c>
    </row>
    <row r="13" spans="1:10" x14ac:dyDescent="0.25">
      <c r="A13" s="7"/>
      <c r="B13" s="1" t="s">
        <v>16</v>
      </c>
      <c r="C13" s="2">
        <v>302</v>
      </c>
      <c r="D13" s="29" t="s">
        <v>34</v>
      </c>
      <c r="E13" s="16">
        <v>180</v>
      </c>
      <c r="F13" s="25"/>
      <c r="G13" s="16">
        <v>254</v>
      </c>
      <c r="H13" s="16">
        <v>17.5</v>
      </c>
      <c r="I13" s="16">
        <v>12</v>
      </c>
      <c r="J13" s="17">
        <v>18</v>
      </c>
    </row>
    <row r="14" spans="1:10" x14ac:dyDescent="0.25">
      <c r="A14" s="7"/>
      <c r="B14" s="1" t="s">
        <v>18</v>
      </c>
      <c r="C14" s="2">
        <v>528</v>
      </c>
      <c r="D14" s="29" t="s">
        <v>35</v>
      </c>
      <c r="E14" s="16">
        <v>180</v>
      </c>
      <c r="F14" s="25"/>
      <c r="G14" s="16">
        <v>84</v>
      </c>
      <c r="H14" s="16">
        <v>0</v>
      </c>
      <c r="I14" s="16">
        <v>0</v>
      </c>
      <c r="J14" s="17">
        <v>26</v>
      </c>
    </row>
    <row r="15" spans="1:10" x14ac:dyDescent="0.25">
      <c r="A15" s="7"/>
      <c r="B15" s="1" t="s">
        <v>22</v>
      </c>
      <c r="C15" s="2">
        <v>114</v>
      </c>
      <c r="D15" s="29" t="s">
        <v>25</v>
      </c>
      <c r="E15" s="16">
        <v>25</v>
      </c>
      <c r="F15" s="25"/>
      <c r="G15" s="16">
        <v>58</v>
      </c>
      <c r="H15" s="16">
        <v>1.9</v>
      </c>
      <c r="I15" s="16">
        <v>0.15</v>
      </c>
      <c r="J15" s="17">
        <v>13</v>
      </c>
    </row>
    <row r="16" spans="1:10" ht="15.75" thickBot="1" x14ac:dyDescent="0.3">
      <c r="A16" s="8"/>
      <c r="B16" s="45" t="s">
        <v>19</v>
      </c>
      <c r="C16" s="9">
        <v>115</v>
      </c>
      <c r="D16" s="30" t="s">
        <v>26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 x14ac:dyDescent="0.3">
      <c r="A17" s="40" t="s">
        <v>27</v>
      </c>
      <c r="B17" s="41"/>
      <c r="C17" s="41"/>
      <c r="D17" s="42"/>
      <c r="E17" s="43">
        <f>E11+E12+E13+E14+E15+E16</f>
        <v>700</v>
      </c>
      <c r="F17" s="44">
        <v>57.43</v>
      </c>
      <c r="G17" s="43">
        <f>G11+G12+G13+G14+G15+G16</f>
        <v>517.63</v>
      </c>
      <c r="H17" s="43">
        <f t="shared" ref="H17:I17" si="0">H11+H12+H13+H14+H15+H16</f>
        <v>20.81</v>
      </c>
      <c r="I17" s="43">
        <f t="shared" si="0"/>
        <v>18.57</v>
      </c>
      <c r="J17" s="43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ИКТ-8</cp:lastModifiedBy>
  <cp:lastPrinted>2021-05-18T10:32:40Z</cp:lastPrinted>
  <dcterms:created xsi:type="dcterms:W3CDTF">2015-06-05T18:19:34Z</dcterms:created>
  <dcterms:modified xsi:type="dcterms:W3CDTF">2021-05-27T04:44:11Z</dcterms:modified>
</cp:coreProperties>
</file>